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27"/>
  <workbookPr/>
  <mc:AlternateContent xmlns:mc="http://schemas.openxmlformats.org/markup-compatibility/2006">
    <mc:Choice Requires="x15">
      <x15ac:absPath xmlns:x15ac="http://schemas.microsoft.com/office/spreadsheetml/2010/11/ac" url="/Users/james_garven/Desktop/"/>
    </mc:Choice>
  </mc:AlternateContent>
  <xr:revisionPtr revIDLastSave="0" documentId="8_{21362D9E-C4A9-4A49-B5D1-DEDC552D46CB}" xr6:coauthVersionLast="31" xr6:coauthVersionMax="31" xr10:uidLastSave="{00000000-0000-0000-0000-000000000000}"/>
  <bookViews>
    <workbookView xWindow="0" yWindow="460" windowWidth="20260" windowHeight="16200" xr2:uid="{00000000-000D-0000-FFFF-FFFF00000000}"/>
  </bookViews>
  <sheets>
    <sheet name="Sheet1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10" i="1"/>
  <c r="B9" i="1"/>
  <c r="B13" i="1"/>
  <c r="B12" i="1"/>
</calcChain>
</file>

<file path=xl/sharedStrings.xml><?xml version="1.0" encoding="utf-8"?>
<sst xmlns="http://schemas.openxmlformats.org/spreadsheetml/2006/main" count="11" uniqueCount="11">
  <si>
    <t>S</t>
  </si>
  <si>
    <t>K</t>
  </si>
  <si>
    <t>sigma</t>
  </si>
  <si>
    <t>T</t>
  </si>
  <si>
    <t>r</t>
  </si>
  <si>
    <t>d1</t>
  </si>
  <si>
    <t>d2</t>
  </si>
  <si>
    <t>Call Price</t>
  </si>
  <si>
    <t>N(d1)</t>
  </si>
  <si>
    <t>N(d2)</t>
  </si>
  <si>
    <t>Put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</si>
</sst>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tabSelected="1" zoomScale="190" zoomScaleNormal="190" workbookViewId="0"/>
  </sheetViews>
  <sheetFormatPr baseColWidth="10" defaultColWidth="8.83203125" defaultRowHeight="15" x14ac:dyDescent="0.2"/>
  <sheetData>
    <row r="1" spans="1:2" x14ac:dyDescent="0.2">
      <c r="A1" t="s">
        <v>0</v>
      </c>
      <c r="B1" s="2">
        <v>100</v>
      </c>
    </row>
    <row r="2" spans="1:2" x14ac:dyDescent="0.2">
      <c r="A2" t="s">
        <v>1</v>
      </c>
      <c r="B2" s="2">
        <v>100</v>
      </c>
    </row>
    <row r="3" spans="1:2" x14ac:dyDescent="0.2">
      <c r="A3" t="s">
        <v>2</v>
      </c>
      <c r="B3">
        <v>0.2</v>
      </c>
    </row>
    <row r="4" spans="1:2" x14ac:dyDescent="0.2">
      <c r="A4" t="s">
        <v>3</v>
      </c>
      <c r="B4">
        <v>0.5</v>
      </c>
    </row>
    <row r="5" spans="1:2" x14ac:dyDescent="0.2">
      <c r="A5" t="s">
        <v>4</v>
      </c>
      <c r="B5">
        <v>0.03</v>
      </c>
    </row>
    <row r="7" spans="1:2" x14ac:dyDescent="0.2">
      <c r="A7" t="s">
        <v>5</v>
      </c>
      <c r="B7">
        <f>(LN(B1/B2)+(B5+0.5*B3^2)*B4)/(B3*SQRT(B4))</f>
        <v>0.17677669529663687</v>
      </c>
    </row>
    <row r="8" spans="1:2" x14ac:dyDescent="0.2">
      <c r="A8" t="s">
        <v>6</v>
      </c>
      <c r="B8">
        <f>B7-B3*SQRT(B4)</f>
        <v>3.5355339059327334E-2</v>
      </c>
    </row>
    <row r="9" spans="1:2" x14ac:dyDescent="0.2">
      <c r="A9" t="s">
        <v>8</v>
      </c>
      <c r="B9">
        <f>NORMSDIST(B7)</f>
        <v>0.57015810240066689</v>
      </c>
    </row>
    <row r="10" spans="1:2" x14ac:dyDescent="0.2">
      <c r="A10" t="s">
        <v>9</v>
      </c>
      <c r="B10">
        <f>NORMSDIST(B8)</f>
        <v>0.51410180165216401</v>
      </c>
    </row>
    <row r="12" spans="1:2" x14ac:dyDescent="0.2">
      <c r="A12" t="s">
        <v>7</v>
      </c>
      <c r="B12" s="1">
        <f>B1*B9-B2*EXP(-B5*B4)*B10</f>
        <v>6.3710279421674656</v>
      </c>
    </row>
    <row r="13" spans="1:2" x14ac:dyDescent="0.2">
      <c r="A13" t="s">
        <v>10</v>
      </c>
      <c r="B13" s="1">
        <f>B2*EXP(-B5*B4)*(1-B10)-B1*(1-B9)</f>
        <v>4.8822219024737237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Garven, James</dc:creator>
  <cp:lastModifiedBy>Microsoft Office User</cp:lastModifiedBy>
  <dcterms:created xsi:type="dcterms:W3CDTF">2018-04-05T20:00:28Z</dcterms:created>
  <dcterms:modified xsi:type="dcterms:W3CDTF">2018-04-05T20:34:42Z</dcterms:modified>
</cp:coreProperties>
</file>